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Dunham Bay District\"/>
    </mc:Choice>
  </mc:AlternateContent>
  <bookViews>
    <workbookView xWindow="0" yWindow="0" windowWidth="28800" windowHeight="12435"/>
  </bookViews>
  <sheets>
    <sheet name="2015 Dunham Bay Dist 1 Benefit " sheetId="1" r:id="rId1"/>
  </sheets>
  <calcPr calcId="162913"/>
</workbook>
</file>

<file path=xl/calcChain.xml><?xml version="1.0" encoding="utf-8"?>
<calcChain xmlns="http://schemas.openxmlformats.org/spreadsheetml/2006/main">
  <c r="H78" i="1" l="1"/>
  <c r="J77" i="1"/>
  <c r="J76" i="1"/>
  <c r="J75" i="1"/>
  <c r="J74" i="1"/>
  <c r="J73" i="1"/>
  <c r="J72" i="1"/>
  <c r="J71" i="1"/>
  <c r="J70" i="1"/>
  <c r="J69" i="1"/>
  <c r="J68" i="1"/>
  <c r="J67" i="1"/>
  <c r="J78" i="1" l="1"/>
  <c r="H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65" i="1" l="1"/>
</calcChain>
</file>

<file path=xl/sharedStrings.xml><?xml version="1.0" encoding="utf-8"?>
<sst xmlns="http://schemas.openxmlformats.org/spreadsheetml/2006/main" count="503" uniqueCount="321">
  <si>
    <t>239.12-2-1</t>
  </si>
  <si>
    <t>280</t>
  </si>
  <si>
    <t>Old Assembly Pt.</t>
  </si>
  <si>
    <t>Lake George, NY  12845</t>
  </si>
  <si>
    <t>239.15-1-12</t>
  </si>
  <si>
    <t>210</t>
  </si>
  <si>
    <t>State Route 9L</t>
  </si>
  <si>
    <t>Niskayuna, NY  12309</t>
  </si>
  <si>
    <t>239.15-1-14</t>
  </si>
  <si>
    <t>260</t>
  </si>
  <si>
    <t>Highview</t>
  </si>
  <si>
    <t>Ballston Spa, NY  12020</t>
  </si>
  <si>
    <t>239.15-1-15</t>
  </si>
  <si>
    <t>239.15-1-17</t>
  </si>
  <si>
    <t>Denver, CO  80207</t>
  </si>
  <si>
    <t>239.15-1-18</t>
  </si>
  <si>
    <t>Longmeadow, MA  01106</t>
  </si>
  <si>
    <t>239.15-1-19</t>
  </si>
  <si>
    <t>239.16-1-1</t>
  </si>
  <si>
    <t>Grey Ledges</t>
  </si>
  <si>
    <t>7</t>
  </si>
  <si>
    <t>239.16-1-3</t>
  </si>
  <si>
    <t>239.16-1-5</t>
  </si>
  <si>
    <t>Sign Post</t>
  </si>
  <si>
    <t>Saratoga Springs, NY  12866</t>
  </si>
  <si>
    <t>239.16-1-6</t>
  </si>
  <si>
    <t>Paxton, MA  01612</t>
  </si>
  <si>
    <t>239.16-1-7</t>
  </si>
  <si>
    <t>Hollis Hills, NY  11427</t>
  </si>
  <si>
    <t>239.16-1-8</t>
  </si>
  <si>
    <t>Cambridge, NY  12816</t>
  </si>
  <si>
    <t>239.16-1-9</t>
  </si>
  <si>
    <t>Albany, NY  12210</t>
  </si>
  <si>
    <t>239.16-1-10</t>
  </si>
  <si>
    <t>239.16-1-11</t>
  </si>
  <si>
    <t>Salem, NY  12865</t>
  </si>
  <si>
    <t>239.16-1-12</t>
  </si>
  <si>
    <t>239.16-1-13</t>
  </si>
  <si>
    <t>Sleepy Hollow, NY  10591</t>
  </si>
  <si>
    <t>239.16-1-14</t>
  </si>
  <si>
    <t>239.16-1-16</t>
  </si>
  <si>
    <t>Burnt Ridge</t>
  </si>
  <si>
    <t>Dallas, TX  75225</t>
  </si>
  <si>
    <t>239.16-1-17</t>
  </si>
  <si>
    <t>Carlsbad, CA  92009</t>
  </si>
  <si>
    <t>239.16-1-18</t>
  </si>
  <si>
    <t>Queensbury, NY  12804</t>
  </si>
  <si>
    <t>239.16-1-19</t>
  </si>
  <si>
    <t>239.16-1-20</t>
  </si>
  <si>
    <t>239.16-1-21</t>
  </si>
  <si>
    <t>239.16-1-23</t>
  </si>
  <si>
    <t>Tall Timbers</t>
  </si>
  <si>
    <t>239.16-1-25</t>
  </si>
  <si>
    <t>239.16-1-26</t>
  </si>
  <si>
    <t>Cleverdale, NY  12820</t>
  </si>
  <si>
    <t>239.16-1-27</t>
  </si>
  <si>
    <t>239.19-1-2</t>
  </si>
  <si>
    <t>911</t>
  </si>
  <si>
    <t>Joshua Rock</t>
  </si>
  <si>
    <t>239.19-1-4</t>
  </si>
  <si>
    <t>28</t>
  </si>
  <si>
    <t>S Burlington, VT  05403</t>
  </si>
  <si>
    <t>239.19-1-5</t>
  </si>
  <si>
    <t>Clifton Park, NY  12065</t>
  </si>
  <si>
    <t>239.19-1-6</t>
  </si>
  <si>
    <t>Victor, NY  14564</t>
  </si>
  <si>
    <t>239.19-1-7</t>
  </si>
  <si>
    <t>239.19-1-8</t>
  </si>
  <si>
    <t>239.19-1-9</t>
  </si>
  <si>
    <t>239.20-1-4</t>
  </si>
  <si>
    <t>570</t>
  </si>
  <si>
    <t>Dunhams Bay</t>
  </si>
  <si>
    <t>239.20-1-5</t>
  </si>
  <si>
    <t>239.20-1-7</t>
  </si>
  <si>
    <t>239.20-1-8</t>
  </si>
  <si>
    <t>239.20-1-9</t>
  </si>
  <si>
    <t>239.20-1-10</t>
  </si>
  <si>
    <t>239.20-1-11</t>
  </si>
  <si>
    <t>Cohoes, NY  12047</t>
  </si>
  <si>
    <t>239.20-1-12</t>
  </si>
  <si>
    <t>Troy, NY  12180</t>
  </si>
  <si>
    <t>239.20-1-13</t>
  </si>
  <si>
    <t>239.20-1-14</t>
  </si>
  <si>
    <t>Castleton, NY  12033</t>
  </si>
  <si>
    <t>239.20-1-15</t>
  </si>
  <si>
    <t>239.20-1-16</t>
  </si>
  <si>
    <t>Binghamton, NY  13901</t>
  </si>
  <si>
    <t>239.20-1-17</t>
  </si>
  <si>
    <t>220</t>
  </si>
  <si>
    <t>LaGrangeville, NY  12540</t>
  </si>
  <si>
    <t>239.20-1-18</t>
  </si>
  <si>
    <t>239.20-1-19</t>
  </si>
  <si>
    <t>Trumbull, CT  06611</t>
  </si>
  <si>
    <t>239.20-1-20</t>
  </si>
  <si>
    <t>239.20-1-21</t>
  </si>
  <si>
    <t>418</t>
  </si>
  <si>
    <t>239.20-1-23</t>
  </si>
  <si>
    <t>239.20-1-24</t>
  </si>
  <si>
    <t>252.-1-64</t>
  </si>
  <si>
    <t>283</t>
  </si>
  <si>
    <t>Bay</t>
  </si>
  <si>
    <t>252.-1-65</t>
  </si>
  <si>
    <t>252.-1-74</t>
  </si>
  <si>
    <t>230</t>
  </si>
  <si>
    <t>252.-1-75.1</t>
  </si>
  <si>
    <t>583</t>
  </si>
  <si>
    <t>252.-1-75.3</t>
  </si>
  <si>
    <t>Tax Map #</t>
  </si>
  <si>
    <t>Owner</t>
  </si>
  <si>
    <t>Mailing Street</t>
  </si>
  <si>
    <t>Mailing City, State, Zip</t>
  </si>
  <si>
    <t>Location St #</t>
  </si>
  <si>
    <t>Location St</t>
  </si>
  <si>
    <t>Prop Class</t>
  </si>
  <si>
    <t>Units</t>
  </si>
  <si>
    <t>$/Unit</t>
  </si>
  <si>
    <t>Total</t>
  </si>
  <si>
    <t>Totals</t>
  </si>
  <si>
    <t>239.15-1-13</t>
  </si>
  <si>
    <t>239.15-1-16</t>
  </si>
  <si>
    <t>239.16-1-2</t>
  </si>
  <si>
    <t>239.16-1-4</t>
  </si>
  <si>
    <t>239.16-1-15</t>
  </si>
  <si>
    <t>239.16-1-24</t>
  </si>
  <si>
    <t>239.16-1-32</t>
  </si>
  <si>
    <t>239.20-1-1</t>
  </si>
  <si>
    <t>239.20-1-2</t>
  </si>
  <si>
    <t>239.20-1-6</t>
  </si>
  <si>
    <t>252.-1-91</t>
  </si>
  <si>
    <t>3020</t>
  </si>
  <si>
    <t>3010</t>
  </si>
  <si>
    <t>3013</t>
  </si>
  <si>
    <t>State Route 9L,off</t>
  </si>
  <si>
    <t>311</t>
  </si>
  <si>
    <t>312</t>
  </si>
  <si>
    <t>910</t>
  </si>
  <si>
    <t xml:space="preserve">Mason, James </t>
  </si>
  <si>
    <t xml:space="preserve">Crooked Tree Point LLC,  </t>
  </si>
  <si>
    <t xml:space="preserve">Daisy Spring Inc,  </t>
  </si>
  <si>
    <t xml:space="preserve">Lynch, John </t>
  </si>
  <si>
    <t xml:space="preserve">Norton Revocable Trust, Charles E. </t>
  </si>
  <si>
    <t xml:space="preserve">Emmens, Matthew </t>
  </si>
  <si>
    <t xml:space="preserve">Ervolina Revocable Trust,  </t>
  </si>
  <si>
    <t xml:space="preserve">Faucher, Ronald  D. </t>
  </si>
  <si>
    <t xml:space="preserve">Loughrey, Michael L. </t>
  </si>
  <si>
    <t xml:space="preserve">Wrigley, Douglas </t>
  </si>
  <si>
    <t xml:space="preserve">Morehouse, Andrea K. </t>
  </si>
  <si>
    <t xml:space="preserve">Landers, Sarah Catlin </t>
  </si>
  <si>
    <t xml:space="preserve">Lapham, Bonnie M. </t>
  </si>
  <si>
    <t xml:space="preserve">Campbell, Dale </t>
  </si>
  <si>
    <t xml:space="preserve">Maddocks, Joanne E. </t>
  </si>
  <si>
    <t xml:space="preserve">Chapuis Associates The,  </t>
  </si>
  <si>
    <t xml:space="preserve">Seitz Trust, Joachim </t>
  </si>
  <si>
    <t xml:space="preserve">Green, William </t>
  </si>
  <si>
    <t xml:space="preserve">Rapaport Qualified Per Trust, Myron S. </t>
  </si>
  <si>
    <t xml:space="preserve">Simms Trust, Lenton D. </t>
  </si>
  <si>
    <t xml:space="preserve">Dunton, Co-Trustee, Mary Lou </t>
  </si>
  <si>
    <t xml:space="preserve">Brothers, John </t>
  </si>
  <si>
    <t xml:space="preserve">Farragut Park, LLC,  </t>
  </si>
  <si>
    <t xml:space="preserve">Seelye Estate, Elwyn </t>
  </si>
  <si>
    <t xml:space="preserve">Klinck, Patricia </t>
  </si>
  <si>
    <t xml:space="preserve">Curley, Kenneth R. </t>
  </si>
  <si>
    <t xml:space="preserve">Baldwin, William </t>
  </si>
  <si>
    <t xml:space="preserve">Williams, Winton H. </t>
  </si>
  <si>
    <t xml:space="preserve">Seelye, Elwyn </t>
  </si>
  <si>
    <t xml:space="preserve">Mellowstone LG, LLC,  </t>
  </si>
  <si>
    <t xml:space="preserve">Turcotte, Albert  A. </t>
  </si>
  <si>
    <t xml:space="preserve">Didio, Joseph </t>
  </si>
  <si>
    <t xml:space="preserve">Mitchell, Phillip R. </t>
  </si>
  <si>
    <t xml:space="preserve">Camp Bayview LLC,  </t>
  </si>
  <si>
    <t xml:space="preserve">Holohan, Edward J. </t>
  </si>
  <si>
    <t>Burgess, Kenneth  J. Jr</t>
  </si>
  <si>
    <t xml:space="preserve">Butkiewicz, Henry </t>
  </si>
  <si>
    <t xml:space="preserve">Calogero, William </t>
  </si>
  <si>
    <t xml:space="preserve">Serini, Michael </t>
  </si>
  <si>
    <t xml:space="preserve">Banta, Gary </t>
  </si>
  <si>
    <t xml:space="preserve">Schriner, John E. </t>
  </si>
  <si>
    <t xml:space="preserve">Gray, Robert </t>
  </si>
  <si>
    <t xml:space="preserve">Swordfish Realty LLC,  </t>
  </si>
  <si>
    <t xml:space="preserve">27 Old Assembly Pt Rd </t>
  </si>
  <si>
    <t xml:space="preserve">2302 Cayuga Rd </t>
  </si>
  <si>
    <t xml:space="preserve">13 Meadowbrook Ct </t>
  </si>
  <si>
    <t xml:space="preserve">2037 Ash St </t>
  </si>
  <si>
    <t xml:space="preserve">163 Twin Hills Dr </t>
  </si>
  <si>
    <t xml:space="preserve">1 Pond St </t>
  </si>
  <si>
    <t xml:space="preserve">82-34 212th St </t>
  </si>
  <si>
    <t xml:space="preserve">103 Dunbar Rd </t>
  </si>
  <si>
    <t xml:space="preserve">299 1/2 Lark St </t>
  </si>
  <si>
    <t xml:space="preserve">6604 State Route 22 </t>
  </si>
  <si>
    <t xml:space="preserve">52 Fremont Rd </t>
  </si>
  <si>
    <t xml:space="preserve">7504 Glenshannon Cir </t>
  </si>
  <si>
    <t xml:space="preserve">3348 Corte Panorama </t>
  </si>
  <si>
    <t xml:space="preserve">38 Fort Amherst Rd </t>
  </si>
  <si>
    <t xml:space="preserve">16 Burnt Ridge Rd </t>
  </si>
  <si>
    <t xml:space="preserve">8 Burnt Ridge Rd </t>
  </si>
  <si>
    <t xml:space="preserve">18 Tall Timbers Rd </t>
  </si>
  <si>
    <t xml:space="preserve">6 Tall Timbers Rd </t>
  </si>
  <si>
    <t xml:space="preserve">594 Wisconsin St </t>
  </si>
  <si>
    <t xml:space="preserve">47 Brewer Pkwy </t>
  </si>
  <si>
    <t xml:space="preserve">891 State Route 146A </t>
  </si>
  <si>
    <t xml:space="preserve">7728 Dryer Rd </t>
  </si>
  <si>
    <t xml:space="preserve">18 Oak Valley Way </t>
  </si>
  <si>
    <t xml:space="preserve">2970 State Route 9L </t>
  </si>
  <si>
    <t xml:space="preserve">2966 State Route 9L </t>
  </si>
  <si>
    <t xml:space="preserve">24 Roosevelt Blvd </t>
  </si>
  <si>
    <t xml:space="preserve">363 Pinewoods Ave </t>
  </si>
  <si>
    <t xml:space="preserve">41 Bellwood Way </t>
  </si>
  <si>
    <t xml:space="preserve">198 Morgan Hill Rd </t>
  </si>
  <si>
    <t xml:space="preserve">42 Country Knoll Dr </t>
  </si>
  <si>
    <t xml:space="preserve">60 W Clove Mountain Rd </t>
  </si>
  <si>
    <t xml:space="preserve">177 Chapel Hill Rd </t>
  </si>
  <si>
    <t xml:space="preserve">203 Cronin Rd </t>
  </si>
  <si>
    <t xml:space="preserve">410 Garfield Rd </t>
  </si>
  <si>
    <t>PO Box 792</t>
  </si>
  <si>
    <t>PO Box 270</t>
  </si>
  <si>
    <t>Wilton, NY  12831</t>
  </si>
  <si>
    <t>San Francisco, CA  94107</t>
  </si>
  <si>
    <t>Hurley, NY  12443</t>
  </si>
  <si>
    <t>Highland, NY  12528</t>
  </si>
  <si>
    <t>Ramsey, NJ  07446</t>
  </si>
  <si>
    <t xml:space="preserve">Wait Living Trust, Jane A. </t>
  </si>
  <si>
    <t xml:space="preserve">Joshua's Rock Corp,  </t>
  </si>
  <si>
    <t xml:space="preserve">Catlin, Trustee, Jude H. </t>
  </si>
  <si>
    <t xml:space="preserve">Lennox, Anne </t>
  </si>
  <si>
    <t xml:space="preserve">10 Dunham's Bay Road LLC,  </t>
  </si>
  <si>
    <t xml:space="preserve">Mountainside Grange, LLC,  </t>
  </si>
  <si>
    <t>1 Franklin St Unit 5303</t>
  </si>
  <si>
    <t xml:space="preserve">4 Cardiff Cir </t>
  </si>
  <si>
    <t xml:space="preserve">87 Altamont Rd </t>
  </si>
  <si>
    <t xml:space="preserve">4 Primrose Cir </t>
  </si>
  <si>
    <t xml:space="preserve">423 Wyckoff Ave </t>
  </si>
  <si>
    <t xml:space="preserve">423 Wykoff Ave </t>
  </si>
  <si>
    <t xml:space="preserve">2999 State Route 9L </t>
  </si>
  <si>
    <t>Boston, MA  02110</t>
  </si>
  <si>
    <t>Voorheesville, NY  12186</t>
  </si>
  <si>
    <t>27</t>
  </si>
  <si>
    <t>3142</t>
  </si>
  <si>
    <t>24</t>
  </si>
  <si>
    <t>14</t>
  </si>
  <si>
    <t>10</t>
  </si>
  <si>
    <t>4</t>
  </si>
  <si>
    <t>2</t>
  </si>
  <si>
    <t>5</t>
  </si>
  <si>
    <t>11</t>
  </si>
  <si>
    <t>17</t>
  </si>
  <si>
    <t>13</t>
  </si>
  <si>
    <t>15</t>
  </si>
  <si>
    <t>19</t>
  </si>
  <si>
    <t>21</t>
  </si>
  <si>
    <t>23</t>
  </si>
  <si>
    <t>30</t>
  </si>
  <si>
    <t>26</t>
  </si>
  <si>
    <t>20</t>
  </si>
  <si>
    <t>16</t>
  </si>
  <si>
    <t>8</t>
  </si>
  <si>
    <t>18</t>
  </si>
  <si>
    <t>12</t>
  </si>
  <si>
    <t>6</t>
  </si>
  <si>
    <t>2970</t>
  </si>
  <si>
    <t>2966</t>
  </si>
  <si>
    <t>2964</t>
  </si>
  <si>
    <t>2962</t>
  </si>
  <si>
    <t>2960</t>
  </si>
  <si>
    <t>2958</t>
  </si>
  <si>
    <t>2954</t>
  </si>
  <si>
    <t>2952</t>
  </si>
  <si>
    <t>2948</t>
  </si>
  <si>
    <t>2940</t>
  </si>
  <si>
    <t>2938</t>
  </si>
  <si>
    <t>2936</t>
  </si>
  <si>
    <t>2934</t>
  </si>
  <si>
    <t>2930</t>
  </si>
  <si>
    <t>2957</t>
  </si>
  <si>
    <t>2987</t>
  </si>
  <si>
    <t>2969</t>
  </si>
  <si>
    <t>2979</t>
  </si>
  <si>
    <t>2021</t>
  </si>
  <si>
    <t>2036</t>
  </si>
  <si>
    <t>3009</t>
  </si>
  <si>
    <t>2999</t>
  </si>
  <si>
    <t xml:space="preserve">Bunting, Robert  E. </t>
  </si>
  <si>
    <t xml:space="preserve">10 Iroquois Dr </t>
  </si>
  <si>
    <t xml:space="preserve">13 Mockingbird Ln </t>
  </si>
  <si>
    <t xml:space="preserve">Strack, Eleanor  B. </t>
  </si>
  <si>
    <t xml:space="preserve">Sbrocco Living Trust,  </t>
  </si>
  <si>
    <t xml:space="preserve">Mastin Family Trust, Thomas J &amp; Lauren A </t>
  </si>
  <si>
    <t xml:space="preserve">Francis AMD&amp;Restate 2014, Rev Trust Gregory R. </t>
  </si>
  <si>
    <t xml:space="preserve">Parillo, Frank J. </t>
  </si>
  <si>
    <t xml:space="preserve">Mirada 7, LLC,  </t>
  </si>
  <si>
    <t xml:space="preserve">7 Overlook Dr </t>
  </si>
  <si>
    <t xml:space="preserve">115 Technology Drive B-206 </t>
  </si>
  <si>
    <t xml:space="preserve">PO Box 341769 </t>
  </si>
  <si>
    <t xml:space="preserve">Xiao Long Ventures, LLC,  </t>
  </si>
  <si>
    <t xml:space="preserve">Mirada V, LLC,  </t>
  </si>
  <si>
    <t>156 Lawrence St Apt 216</t>
  </si>
  <si>
    <t xml:space="preserve">14910 Winding Creek Ct </t>
  </si>
  <si>
    <t>Tampa, FL  33613</t>
  </si>
  <si>
    <t>Queensburyq, NY  12804</t>
  </si>
  <si>
    <t>Tampa, FL  33694</t>
  </si>
  <si>
    <t>2023 North Queensbury (Dunham's Bay) Wastewater District Benefit Tax Roll</t>
  </si>
  <si>
    <t xml:space="preserve">AH Jackson Highview , Realty Trust </t>
  </si>
  <si>
    <t xml:space="preserve">McCarthy Family Revocable, Trust </t>
  </si>
  <si>
    <t xml:space="preserve">Slote, Daniel H. </t>
  </si>
  <si>
    <t xml:space="preserve">Griffey, Alisha Morgan </t>
  </si>
  <si>
    <t xml:space="preserve">Cadena, Richard </t>
  </si>
  <si>
    <t xml:space="preserve">7 Glendon Rd </t>
  </si>
  <si>
    <t xml:space="preserve">1761 Victoria Cir </t>
  </si>
  <si>
    <t xml:space="preserve">20 Burnt Ridge Rd </t>
  </si>
  <si>
    <t xml:space="preserve">3111 Rolling Rd </t>
  </si>
  <si>
    <t xml:space="preserve">7400 Waterview Dr </t>
  </si>
  <si>
    <t xml:space="preserve">10 Joshua Rock Rd </t>
  </si>
  <si>
    <t xml:space="preserve">2962 State Route 9L </t>
  </si>
  <si>
    <t xml:space="preserve">2960 State Route 9L </t>
  </si>
  <si>
    <t xml:space="preserve">215 Ballard Rd </t>
  </si>
  <si>
    <t>Ho-ho-kus, NJ  07423</t>
  </si>
  <si>
    <t>Vero Beach, FL  32967</t>
  </si>
  <si>
    <t>Chevy Chase, MD  20815</t>
  </si>
  <si>
    <t>Cornelius, NC  28031</t>
  </si>
  <si>
    <t>Lake Geoge, NY  12845</t>
  </si>
  <si>
    <t>3000</t>
  </si>
  <si>
    <t xml:space="preserve"> State Route 9L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</si>
</sst>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0"/>
    <numFmt numFmtId="165" formatCode="&quot;$&quot;#,##0.00"/>
  </numFmts>
  <fonts count="7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/>
    <xf numFmtId="164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>
      <selection activeCell="N8" sqref="N8"/>
    </sheetView>
  </sheetViews>
  <sheetFormatPr defaultRowHeight="12.75" x14ac:dyDescent="0.2"/>
  <cols>
    <col min="1" max="1" width="15" customWidth="1"/>
    <col min="2" max="2" width="23.28515625" customWidth="1"/>
    <col min="3" max="3" width="23.42578125" customWidth="1"/>
    <col min="4" max="4" width="28.85546875" customWidth="1"/>
    <col min="5" max="5" width="13.42578125" style="1" customWidth="1"/>
    <col min="6" max="6" width="15" customWidth="1"/>
    <col min="7" max="7" width="10" style="1" customWidth="1"/>
    <col min="8" max="8" width="6.85546875" style="1" customWidth="1"/>
    <col min="9" max="9" width="10" style="4" customWidth="1"/>
    <col min="10" max="10" width="14.7109375" style="5" customWidth="1"/>
  </cols>
  <sheetData>
    <row r="1" spans="1:13" x14ac:dyDescent="0.2">
      <c r="A1" s="6"/>
      <c r="B1" s="6"/>
      <c r="C1" s="6"/>
      <c r="D1" s="6"/>
      <c r="E1" s="7"/>
      <c r="F1" s="6"/>
      <c r="G1" s="7"/>
      <c r="H1" s="7"/>
      <c r="I1" s="8"/>
      <c r="J1" s="9"/>
    </row>
    <row r="2" spans="1:13" s="2" customFormat="1" ht="20.25" x14ac:dyDescent="0.3">
      <c r="A2" s="10"/>
      <c r="B2" s="10" t="s">
        <v>299</v>
      </c>
      <c r="D2" s="10"/>
      <c r="E2" s="11"/>
      <c r="F2" s="10"/>
      <c r="G2" s="11"/>
      <c r="H2" s="11"/>
      <c r="I2" s="12"/>
      <c r="J2" s="13"/>
    </row>
    <row r="3" spans="1:13" x14ac:dyDescent="0.2">
      <c r="A3" s="6"/>
      <c r="B3" s="6"/>
      <c r="C3" s="6"/>
      <c r="D3" s="6"/>
      <c r="E3" s="7"/>
      <c r="F3" s="6"/>
      <c r="G3" s="7"/>
      <c r="H3" s="7"/>
      <c r="I3" s="8"/>
      <c r="J3" s="9"/>
    </row>
    <row r="4" spans="1:13" s="3" customFormat="1" ht="15.75" x14ac:dyDescent="0.25">
      <c r="A4" s="14" t="s">
        <v>107</v>
      </c>
      <c r="B4" s="14" t="s">
        <v>108</v>
      </c>
      <c r="C4" s="14" t="s">
        <v>109</v>
      </c>
      <c r="D4" s="14" t="s">
        <v>110</v>
      </c>
      <c r="E4" s="15" t="s">
        <v>111</v>
      </c>
      <c r="F4" s="16" t="s">
        <v>112</v>
      </c>
      <c r="G4" s="15" t="s">
        <v>113</v>
      </c>
      <c r="H4" s="17" t="s">
        <v>114</v>
      </c>
      <c r="I4" s="18" t="s">
        <v>115</v>
      </c>
      <c r="J4" s="19" t="s">
        <v>116</v>
      </c>
    </row>
    <row r="5" spans="1:13" ht="14.25" x14ac:dyDescent="0.2">
      <c r="A5" t="s">
        <v>0</v>
      </c>
      <c r="B5" t="s">
        <v>136</v>
      </c>
      <c r="C5" t="s">
        <v>179</v>
      </c>
      <c r="D5" t="s">
        <v>3</v>
      </c>
      <c r="E5" s="1" t="s">
        <v>235</v>
      </c>
      <c r="F5" t="s">
        <v>2</v>
      </c>
      <c r="G5" s="1" t="s">
        <v>1</v>
      </c>
      <c r="H5" s="1">
        <v>1</v>
      </c>
      <c r="I5" s="20">
        <v>10</v>
      </c>
      <c r="J5" s="21">
        <f>H5*I5</f>
        <v>10</v>
      </c>
    </row>
    <row r="6" spans="1:13" ht="14.25" x14ac:dyDescent="0.2">
      <c r="A6" t="s">
        <v>4</v>
      </c>
      <c r="B6" t="s">
        <v>137</v>
      </c>
      <c r="C6" t="s">
        <v>180</v>
      </c>
      <c r="D6" t="s">
        <v>7</v>
      </c>
      <c r="E6" s="1" t="s">
        <v>236</v>
      </c>
      <c r="F6" t="s">
        <v>6</v>
      </c>
      <c r="G6" s="1" t="s">
        <v>5</v>
      </c>
      <c r="H6" s="1">
        <v>1</v>
      </c>
      <c r="I6" s="20">
        <v>10</v>
      </c>
      <c r="J6" s="21">
        <f t="shared" ref="J6:J64" si="0">H6*I6</f>
        <v>10</v>
      </c>
    </row>
    <row r="7" spans="1:13" ht="14.25" x14ac:dyDescent="0.2">
      <c r="A7" t="s">
        <v>8</v>
      </c>
      <c r="B7" t="s">
        <v>138</v>
      </c>
      <c r="C7" t="s">
        <v>181</v>
      </c>
      <c r="D7" t="s">
        <v>11</v>
      </c>
      <c r="E7" s="1" t="s">
        <v>237</v>
      </c>
      <c r="F7" t="s">
        <v>10</v>
      </c>
      <c r="G7" s="1" t="s">
        <v>9</v>
      </c>
      <c r="H7" s="1">
        <v>1</v>
      </c>
      <c r="I7" s="20">
        <v>10</v>
      </c>
      <c r="J7" s="21">
        <f t="shared" si="0"/>
        <v>10</v>
      </c>
    </row>
    <row r="8" spans="1:13" ht="14.25" x14ac:dyDescent="0.2">
      <c r="A8" t="s">
        <v>12</v>
      </c>
      <c r="B8" t="s">
        <v>139</v>
      </c>
      <c r="C8" t="s">
        <v>226</v>
      </c>
      <c r="D8" t="s">
        <v>233</v>
      </c>
      <c r="E8" s="1" t="s">
        <v>238</v>
      </c>
      <c r="F8" t="s">
        <v>10</v>
      </c>
      <c r="G8" s="1" t="s">
        <v>5</v>
      </c>
      <c r="H8" s="1">
        <v>1</v>
      </c>
      <c r="I8" s="20">
        <v>10</v>
      </c>
      <c r="J8" s="21">
        <f t="shared" si="0"/>
        <v>10</v>
      </c>
    </row>
    <row r="9" spans="1:13" ht="14.25" x14ac:dyDescent="0.2">
      <c r="A9" t="s">
        <v>13</v>
      </c>
      <c r="B9" t="s">
        <v>140</v>
      </c>
      <c r="C9" t="s">
        <v>182</v>
      </c>
      <c r="D9" t="s">
        <v>14</v>
      </c>
      <c r="E9" s="1" t="s">
        <v>239</v>
      </c>
      <c r="F9" t="s">
        <v>10</v>
      </c>
      <c r="G9" s="1" t="s">
        <v>9</v>
      </c>
      <c r="H9" s="1">
        <v>1</v>
      </c>
      <c r="I9" s="20">
        <v>10</v>
      </c>
      <c r="J9" s="21">
        <f t="shared" si="0"/>
        <v>10</v>
      </c>
    </row>
    <row r="10" spans="1:13" ht="14.25" x14ac:dyDescent="0.2">
      <c r="A10" t="s">
        <v>15</v>
      </c>
      <c r="B10" t="s">
        <v>300</v>
      </c>
      <c r="C10" t="s">
        <v>183</v>
      </c>
      <c r="D10" t="s">
        <v>16</v>
      </c>
      <c r="E10" s="1" t="s">
        <v>240</v>
      </c>
      <c r="F10" t="s">
        <v>10</v>
      </c>
      <c r="G10" s="1" t="s">
        <v>9</v>
      </c>
      <c r="H10" s="1">
        <v>1</v>
      </c>
      <c r="I10" s="20">
        <v>10</v>
      </c>
      <c r="J10" s="21">
        <f t="shared" si="0"/>
        <v>10</v>
      </c>
    </row>
    <row r="11" spans="1:13" ht="14.25" x14ac:dyDescent="0.2">
      <c r="A11" t="s">
        <v>17</v>
      </c>
      <c r="B11" t="s">
        <v>141</v>
      </c>
      <c r="C11" t="s">
        <v>213</v>
      </c>
      <c r="D11" t="s">
        <v>3</v>
      </c>
      <c r="E11" s="1" t="s">
        <v>241</v>
      </c>
      <c r="F11" t="s">
        <v>10</v>
      </c>
      <c r="G11" s="1" t="s">
        <v>5</v>
      </c>
      <c r="H11" s="1">
        <v>1</v>
      </c>
      <c r="I11" s="20">
        <v>10</v>
      </c>
      <c r="J11" s="21">
        <f t="shared" si="0"/>
        <v>10</v>
      </c>
    </row>
    <row r="12" spans="1:13" ht="14.25" x14ac:dyDescent="0.2">
      <c r="A12" t="s">
        <v>18</v>
      </c>
      <c r="B12" t="s">
        <v>222</v>
      </c>
      <c r="C12" t="s">
        <v>227</v>
      </c>
      <c r="D12" t="s">
        <v>215</v>
      </c>
      <c r="E12" s="1" t="s">
        <v>242</v>
      </c>
      <c r="F12" t="s">
        <v>19</v>
      </c>
      <c r="G12" s="1" t="s">
        <v>99</v>
      </c>
      <c r="H12" s="1">
        <v>1</v>
      </c>
      <c r="I12" s="20">
        <v>10</v>
      </c>
      <c r="J12" s="21">
        <f t="shared" si="0"/>
        <v>10</v>
      </c>
      <c r="M12" s="22"/>
    </row>
    <row r="13" spans="1:13" ht="14.25" x14ac:dyDescent="0.2">
      <c r="A13" t="s">
        <v>21</v>
      </c>
      <c r="B13" t="s">
        <v>142</v>
      </c>
      <c r="C13" t="s">
        <v>289</v>
      </c>
      <c r="D13" t="s">
        <v>46</v>
      </c>
      <c r="E13" s="1" t="s">
        <v>243</v>
      </c>
      <c r="F13" t="s">
        <v>19</v>
      </c>
      <c r="G13" s="1" t="s">
        <v>99</v>
      </c>
      <c r="H13" s="1">
        <v>1</v>
      </c>
      <c r="I13" s="20">
        <v>10</v>
      </c>
      <c r="J13" s="21">
        <f t="shared" si="0"/>
        <v>10</v>
      </c>
    </row>
    <row r="14" spans="1:13" ht="14.25" x14ac:dyDescent="0.2">
      <c r="A14" t="s">
        <v>22</v>
      </c>
      <c r="B14" t="s">
        <v>301</v>
      </c>
      <c r="C14" t="s">
        <v>305</v>
      </c>
      <c r="D14" t="s">
        <v>314</v>
      </c>
      <c r="E14" s="1" t="s">
        <v>242</v>
      </c>
      <c r="F14" t="s">
        <v>23</v>
      </c>
      <c r="G14" s="1" t="s">
        <v>9</v>
      </c>
      <c r="H14" s="1">
        <v>1</v>
      </c>
      <c r="I14" s="20">
        <v>10</v>
      </c>
      <c r="J14" s="21">
        <f t="shared" si="0"/>
        <v>10</v>
      </c>
    </row>
    <row r="15" spans="1:13" ht="14.25" x14ac:dyDescent="0.2">
      <c r="A15" t="s">
        <v>25</v>
      </c>
      <c r="B15" t="s">
        <v>143</v>
      </c>
      <c r="C15" t="s">
        <v>184</v>
      </c>
      <c r="D15" t="s">
        <v>26</v>
      </c>
      <c r="E15" s="1" t="s">
        <v>20</v>
      </c>
      <c r="F15" t="s">
        <v>23</v>
      </c>
      <c r="G15" s="1" t="s">
        <v>9</v>
      </c>
      <c r="H15" s="1">
        <v>1</v>
      </c>
      <c r="I15" s="20">
        <v>10</v>
      </c>
      <c r="J15" s="21">
        <f t="shared" si="0"/>
        <v>10</v>
      </c>
    </row>
    <row r="16" spans="1:13" ht="14.25" x14ac:dyDescent="0.2">
      <c r="A16" t="s">
        <v>27</v>
      </c>
      <c r="B16" t="s">
        <v>144</v>
      </c>
      <c r="C16" t="s">
        <v>185</v>
      </c>
      <c r="D16" t="s">
        <v>28</v>
      </c>
      <c r="E16" s="1" t="s">
        <v>243</v>
      </c>
      <c r="F16" t="s">
        <v>23</v>
      </c>
      <c r="G16" s="1" t="s">
        <v>9</v>
      </c>
      <c r="H16" s="1">
        <v>1</v>
      </c>
      <c r="I16" s="20">
        <v>10</v>
      </c>
      <c r="J16" s="21">
        <f t="shared" si="0"/>
        <v>10</v>
      </c>
    </row>
    <row r="17" spans="1:10" ht="14.25" x14ac:dyDescent="0.2">
      <c r="A17" t="s">
        <v>29</v>
      </c>
      <c r="B17" t="s">
        <v>145</v>
      </c>
      <c r="C17" t="s">
        <v>186</v>
      </c>
      <c r="D17" t="s">
        <v>30</v>
      </c>
      <c r="E17" s="1" t="s">
        <v>244</v>
      </c>
      <c r="F17" t="s">
        <v>23</v>
      </c>
      <c r="G17" s="1" t="s">
        <v>9</v>
      </c>
      <c r="H17" s="1">
        <v>1</v>
      </c>
      <c r="I17" s="20">
        <v>10</v>
      </c>
      <c r="J17" s="21">
        <f t="shared" si="0"/>
        <v>10</v>
      </c>
    </row>
    <row r="18" spans="1:10" ht="14.25" x14ac:dyDescent="0.2">
      <c r="A18" t="s">
        <v>31</v>
      </c>
      <c r="B18" t="s">
        <v>146</v>
      </c>
      <c r="C18" t="s">
        <v>187</v>
      </c>
      <c r="D18" t="s">
        <v>32</v>
      </c>
      <c r="E18" s="1" t="s">
        <v>245</v>
      </c>
      <c r="F18" t="s">
        <v>23</v>
      </c>
      <c r="G18" s="1" t="s">
        <v>9</v>
      </c>
      <c r="H18" s="1">
        <v>1</v>
      </c>
      <c r="I18" s="20">
        <v>10</v>
      </c>
      <c r="J18" s="21">
        <f t="shared" si="0"/>
        <v>10</v>
      </c>
    </row>
    <row r="19" spans="1:10" ht="14.25" x14ac:dyDescent="0.2">
      <c r="A19" t="s">
        <v>33</v>
      </c>
      <c r="B19" t="s">
        <v>147</v>
      </c>
      <c r="C19" t="s">
        <v>227</v>
      </c>
      <c r="D19" t="s">
        <v>215</v>
      </c>
      <c r="E19" s="1" t="s">
        <v>246</v>
      </c>
      <c r="F19" t="s">
        <v>23</v>
      </c>
      <c r="G19" s="1" t="s">
        <v>9</v>
      </c>
      <c r="H19" s="1">
        <v>1</v>
      </c>
      <c r="I19" s="20">
        <v>10</v>
      </c>
      <c r="J19" s="21">
        <f t="shared" si="0"/>
        <v>10</v>
      </c>
    </row>
    <row r="20" spans="1:10" ht="14.25" x14ac:dyDescent="0.2">
      <c r="A20" t="s">
        <v>34</v>
      </c>
      <c r="B20" t="s">
        <v>148</v>
      </c>
      <c r="C20" t="s">
        <v>188</v>
      </c>
      <c r="D20" t="s">
        <v>35</v>
      </c>
      <c r="E20" s="1" t="s">
        <v>247</v>
      </c>
      <c r="F20" t="s">
        <v>23</v>
      </c>
      <c r="G20" s="1" t="s">
        <v>9</v>
      </c>
      <c r="H20" s="1">
        <v>1</v>
      </c>
      <c r="I20" s="20">
        <v>10</v>
      </c>
      <c r="J20" s="21">
        <f t="shared" si="0"/>
        <v>10</v>
      </c>
    </row>
    <row r="21" spans="1:10" ht="14.25" x14ac:dyDescent="0.2">
      <c r="A21" t="s">
        <v>36</v>
      </c>
      <c r="B21" t="s">
        <v>223</v>
      </c>
      <c r="C21" t="s">
        <v>228</v>
      </c>
      <c r="D21" t="s">
        <v>234</v>
      </c>
      <c r="E21" s="1" t="s">
        <v>248</v>
      </c>
      <c r="F21" t="s">
        <v>23</v>
      </c>
      <c r="G21" s="1" t="s">
        <v>9</v>
      </c>
      <c r="H21" s="1">
        <v>1</v>
      </c>
      <c r="I21" s="20">
        <v>10</v>
      </c>
      <c r="J21" s="21">
        <f t="shared" si="0"/>
        <v>10</v>
      </c>
    </row>
    <row r="22" spans="1:10" ht="14.25" x14ac:dyDescent="0.2">
      <c r="A22" t="s">
        <v>37</v>
      </c>
      <c r="B22" t="s">
        <v>149</v>
      </c>
      <c r="C22" t="s">
        <v>189</v>
      </c>
      <c r="D22" t="s">
        <v>38</v>
      </c>
      <c r="E22" s="1" t="s">
        <v>235</v>
      </c>
      <c r="F22" t="s">
        <v>23</v>
      </c>
      <c r="G22" s="1" t="s">
        <v>9</v>
      </c>
      <c r="H22" s="1">
        <v>1</v>
      </c>
      <c r="I22" s="20">
        <v>10</v>
      </c>
      <c r="J22" s="21">
        <f t="shared" si="0"/>
        <v>10</v>
      </c>
    </row>
    <row r="23" spans="1:10" ht="14.25" x14ac:dyDescent="0.2">
      <c r="A23" t="s">
        <v>39</v>
      </c>
      <c r="B23" t="s">
        <v>150</v>
      </c>
      <c r="C23" t="s">
        <v>306</v>
      </c>
      <c r="D23" t="s">
        <v>315</v>
      </c>
      <c r="E23" s="1" t="s">
        <v>249</v>
      </c>
      <c r="F23" t="s">
        <v>23</v>
      </c>
      <c r="G23" s="1" t="s">
        <v>9</v>
      </c>
      <c r="H23" s="1">
        <v>1</v>
      </c>
      <c r="I23" s="20">
        <v>10</v>
      </c>
      <c r="J23" s="21">
        <f t="shared" si="0"/>
        <v>10</v>
      </c>
    </row>
    <row r="24" spans="1:10" ht="14.25" x14ac:dyDescent="0.2">
      <c r="A24" t="s">
        <v>40</v>
      </c>
      <c r="B24" t="s">
        <v>151</v>
      </c>
      <c r="C24" t="s">
        <v>190</v>
      </c>
      <c r="D24" t="s">
        <v>42</v>
      </c>
      <c r="E24" s="1" t="s">
        <v>250</v>
      </c>
      <c r="F24" t="s">
        <v>41</v>
      </c>
      <c r="G24" s="1" t="s">
        <v>9</v>
      </c>
      <c r="H24" s="1">
        <v>1</v>
      </c>
      <c r="I24" s="20">
        <v>10</v>
      </c>
      <c r="J24" s="21">
        <f t="shared" si="0"/>
        <v>10</v>
      </c>
    </row>
    <row r="25" spans="1:10" ht="14.25" x14ac:dyDescent="0.2">
      <c r="A25" t="s">
        <v>43</v>
      </c>
      <c r="B25" t="s">
        <v>152</v>
      </c>
      <c r="C25" t="s">
        <v>191</v>
      </c>
      <c r="D25" t="s">
        <v>44</v>
      </c>
      <c r="E25" s="1" t="s">
        <v>251</v>
      </c>
      <c r="F25" t="s">
        <v>41</v>
      </c>
      <c r="G25" s="1" t="s">
        <v>9</v>
      </c>
      <c r="H25" s="1">
        <v>1</v>
      </c>
      <c r="I25" s="20">
        <v>10</v>
      </c>
      <c r="J25" s="21">
        <f t="shared" si="0"/>
        <v>10</v>
      </c>
    </row>
    <row r="26" spans="1:10" ht="14.25" x14ac:dyDescent="0.2">
      <c r="A26" t="s">
        <v>45</v>
      </c>
      <c r="B26" t="s">
        <v>153</v>
      </c>
      <c r="C26" t="s">
        <v>192</v>
      </c>
      <c r="D26" t="s">
        <v>46</v>
      </c>
      <c r="E26" s="1" t="s">
        <v>237</v>
      </c>
      <c r="F26" t="s">
        <v>41</v>
      </c>
      <c r="G26" s="1" t="s">
        <v>9</v>
      </c>
      <c r="H26" s="1">
        <v>1</v>
      </c>
      <c r="I26" s="20">
        <v>10</v>
      </c>
      <c r="J26" s="21">
        <f t="shared" si="0"/>
        <v>10</v>
      </c>
    </row>
    <row r="27" spans="1:10" ht="14.25" x14ac:dyDescent="0.2">
      <c r="A27" t="s">
        <v>47</v>
      </c>
      <c r="B27" t="s">
        <v>302</v>
      </c>
      <c r="C27" t="s">
        <v>307</v>
      </c>
      <c r="D27" t="s">
        <v>3</v>
      </c>
      <c r="E27" s="1" t="s">
        <v>252</v>
      </c>
      <c r="F27" t="s">
        <v>41</v>
      </c>
      <c r="G27" s="1" t="s">
        <v>5</v>
      </c>
      <c r="H27" s="1">
        <v>1</v>
      </c>
      <c r="I27" s="20">
        <v>10</v>
      </c>
      <c r="J27" s="21">
        <f t="shared" si="0"/>
        <v>10</v>
      </c>
    </row>
    <row r="28" spans="1:10" ht="14.25" x14ac:dyDescent="0.2">
      <c r="A28" t="s">
        <v>48</v>
      </c>
      <c r="B28" t="s">
        <v>154</v>
      </c>
      <c r="C28" t="s">
        <v>193</v>
      </c>
      <c r="D28" t="s">
        <v>3</v>
      </c>
      <c r="E28" s="1" t="s">
        <v>253</v>
      </c>
      <c r="F28" t="s">
        <v>41</v>
      </c>
      <c r="G28" s="1" t="s">
        <v>5</v>
      </c>
      <c r="H28" s="1">
        <v>1</v>
      </c>
      <c r="I28" s="20">
        <v>10</v>
      </c>
      <c r="J28" s="21">
        <f t="shared" si="0"/>
        <v>10</v>
      </c>
    </row>
    <row r="29" spans="1:10" ht="14.25" x14ac:dyDescent="0.2">
      <c r="A29" t="s">
        <v>49</v>
      </c>
      <c r="B29" t="s">
        <v>155</v>
      </c>
      <c r="C29" t="s">
        <v>194</v>
      </c>
      <c r="D29" t="s">
        <v>3</v>
      </c>
      <c r="E29" s="1" t="s">
        <v>254</v>
      </c>
      <c r="F29" t="s">
        <v>41</v>
      </c>
      <c r="G29" s="1" t="s">
        <v>5</v>
      </c>
      <c r="H29" s="1">
        <v>1</v>
      </c>
      <c r="I29" s="20">
        <v>10</v>
      </c>
      <c r="J29" s="21">
        <f t="shared" si="0"/>
        <v>10</v>
      </c>
    </row>
    <row r="30" spans="1:10" ht="14.25" x14ac:dyDescent="0.2">
      <c r="A30" t="s">
        <v>50</v>
      </c>
      <c r="B30" t="s">
        <v>303</v>
      </c>
      <c r="C30" t="s">
        <v>308</v>
      </c>
      <c r="D30" t="s">
        <v>316</v>
      </c>
      <c r="E30" s="1" t="s">
        <v>251</v>
      </c>
      <c r="F30" t="s">
        <v>51</v>
      </c>
      <c r="G30" s="1" t="s">
        <v>9</v>
      </c>
      <c r="H30" s="1">
        <v>1</v>
      </c>
      <c r="I30" s="20">
        <v>10</v>
      </c>
      <c r="J30" s="21">
        <f t="shared" si="0"/>
        <v>10</v>
      </c>
    </row>
    <row r="31" spans="1:10" ht="14.25" x14ac:dyDescent="0.2">
      <c r="A31" t="s">
        <v>52</v>
      </c>
      <c r="B31" t="s">
        <v>156</v>
      </c>
      <c r="C31" t="s">
        <v>195</v>
      </c>
      <c r="D31" t="s">
        <v>3</v>
      </c>
      <c r="E31" s="1" t="s">
        <v>255</v>
      </c>
      <c r="F31" t="s">
        <v>51</v>
      </c>
      <c r="G31" s="1" t="s">
        <v>5</v>
      </c>
      <c r="H31" s="1">
        <v>1</v>
      </c>
      <c r="I31" s="20">
        <v>10</v>
      </c>
      <c r="J31" s="21">
        <f t="shared" si="0"/>
        <v>10</v>
      </c>
    </row>
    <row r="32" spans="1:10" ht="14.25" x14ac:dyDescent="0.2">
      <c r="A32" t="s">
        <v>53</v>
      </c>
      <c r="B32" t="s">
        <v>157</v>
      </c>
      <c r="C32" t="s">
        <v>214</v>
      </c>
      <c r="D32" t="s">
        <v>54</v>
      </c>
      <c r="E32" s="1" t="s">
        <v>256</v>
      </c>
      <c r="F32" t="s">
        <v>51</v>
      </c>
      <c r="G32" s="1" t="s">
        <v>5</v>
      </c>
      <c r="H32" s="1">
        <v>1</v>
      </c>
      <c r="I32" s="20">
        <v>10</v>
      </c>
      <c r="J32" s="21">
        <f t="shared" si="0"/>
        <v>10</v>
      </c>
    </row>
    <row r="33" spans="1:10" ht="14.25" x14ac:dyDescent="0.2">
      <c r="A33" t="s">
        <v>55</v>
      </c>
      <c r="B33" t="s">
        <v>158</v>
      </c>
      <c r="C33" t="s">
        <v>196</v>
      </c>
      <c r="D33" t="s">
        <v>3</v>
      </c>
      <c r="E33" s="1" t="s">
        <v>257</v>
      </c>
      <c r="F33" t="s">
        <v>51</v>
      </c>
      <c r="G33" s="1" t="s">
        <v>5</v>
      </c>
      <c r="H33" s="1">
        <v>1</v>
      </c>
      <c r="I33" s="20">
        <v>10</v>
      </c>
      <c r="J33" s="21">
        <f t="shared" si="0"/>
        <v>10</v>
      </c>
    </row>
    <row r="34" spans="1:10" ht="14.25" x14ac:dyDescent="0.2">
      <c r="A34" t="s">
        <v>56</v>
      </c>
      <c r="B34" t="s">
        <v>159</v>
      </c>
      <c r="C34" t="s">
        <v>197</v>
      </c>
      <c r="D34" t="s">
        <v>216</v>
      </c>
      <c r="E34" s="1" t="s">
        <v>241</v>
      </c>
      <c r="F34" t="s">
        <v>58</v>
      </c>
      <c r="G34" s="1" t="s">
        <v>57</v>
      </c>
      <c r="H34" s="1">
        <v>1</v>
      </c>
      <c r="I34" s="20">
        <v>10</v>
      </c>
      <c r="J34" s="21">
        <f t="shared" si="0"/>
        <v>10</v>
      </c>
    </row>
    <row r="35" spans="1:10" ht="14.25" x14ac:dyDescent="0.2">
      <c r="A35" t="s">
        <v>59</v>
      </c>
      <c r="B35" t="s">
        <v>160</v>
      </c>
      <c r="C35" t="s">
        <v>198</v>
      </c>
      <c r="D35" t="s">
        <v>61</v>
      </c>
      <c r="E35" s="1" t="s">
        <v>60</v>
      </c>
      <c r="F35" t="s">
        <v>58</v>
      </c>
      <c r="G35" s="1" t="s">
        <v>9</v>
      </c>
      <c r="H35" s="1">
        <v>1</v>
      </c>
      <c r="I35" s="20">
        <v>10</v>
      </c>
      <c r="J35" s="21">
        <f t="shared" si="0"/>
        <v>10</v>
      </c>
    </row>
    <row r="36" spans="1:10" ht="14.25" x14ac:dyDescent="0.2">
      <c r="A36" t="s">
        <v>62</v>
      </c>
      <c r="B36" t="s">
        <v>161</v>
      </c>
      <c r="C36" t="s">
        <v>199</v>
      </c>
      <c r="D36" t="s">
        <v>63</v>
      </c>
      <c r="E36" s="1" t="s">
        <v>251</v>
      </c>
      <c r="F36" t="s">
        <v>58</v>
      </c>
      <c r="G36" s="1" t="s">
        <v>5</v>
      </c>
      <c r="H36" s="1">
        <v>1</v>
      </c>
      <c r="I36" s="20">
        <v>10</v>
      </c>
      <c r="J36" s="21">
        <f t="shared" si="0"/>
        <v>10</v>
      </c>
    </row>
    <row r="37" spans="1:10" ht="14.25" x14ac:dyDescent="0.2">
      <c r="A37" t="s">
        <v>64</v>
      </c>
      <c r="B37" t="s">
        <v>162</v>
      </c>
      <c r="C37" t="s">
        <v>200</v>
      </c>
      <c r="D37" t="s">
        <v>65</v>
      </c>
      <c r="E37" s="1" t="s">
        <v>237</v>
      </c>
      <c r="F37" t="s">
        <v>58</v>
      </c>
      <c r="G37" s="1" t="s">
        <v>9</v>
      </c>
      <c r="H37" s="1">
        <v>1</v>
      </c>
      <c r="I37" s="20">
        <v>10</v>
      </c>
      <c r="J37" s="21">
        <f t="shared" si="0"/>
        <v>10</v>
      </c>
    </row>
    <row r="38" spans="1:10" ht="14.25" x14ac:dyDescent="0.2">
      <c r="A38" t="s">
        <v>66</v>
      </c>
      <c r="B38" t="s">
        <v>163</v>
      </c>
      <c r="C38" t="s">
        <v>309</v>
      </c>
      <c r="D38" t="s">
        <v>317</v>
      </c>
      <c r="E38" s="1" t="s">
        <v>238</v>
      </c>
      <c r="F38" t="s">
        <v>58</v>
      </c>
      <c r="G38" s="1" t="s">
        <v>5</v>
      </c>
      <c r="H38" s="1">
        <v>1</v>
      </c>
      <c r="I38" s="20">
        <v>10</v>
      </c>
      <c r="J38" s="21">
        <f t="shared" si="0"/>
        <v>10</v>
      </c>
    </row>
    <row r="39" spans="1:10" ht="14.25" x14ac:dyDescent="0.2">
      <c r="A39" t="s">
        <v>67</v>
      </c>
      <c r="B39" t="s">
        <v>164</v>
      </c>
      <c r="C39" t="s">
        <v>310</v>
      </c>
      <c r="D39" t="s">
        <v>318</v>
      </c>
      <c r="E39" s="1" t="s">
        <v>239</v>
      </c>
      <c r="F39" t="s">
        <v>58</v>
      </c>
      <c r="G39" s="1" t="s">
        <v>9</v>
      </c>
      <c r="H39" s="1">
        <v>1</v>
      </c>
      <c r="I39" s="20">
        <v>10</v>
      </c>
      <c r="J39" s="21">
        <f t="shared" si="0"/>
        <v>10</v>
      </c>
    </row>
    <row r="40" spans="1:10" ht="14.25" x14ac:dyDescent="0.2">
      <c r="A40" t="s">
        <v>68</v>
      </c>
      <c r="B40" t="s">
        <v>165</v>
      </c>
      <c r="C40" t="s">
        <v>201</v>
      </c>
      <c r="D40" t="s">
        <v>46</v>
      </c>
      <c r="E40" s="1" t="s">
        <v>256</v>
      </c>
      <c r="F40" t="s">
        <v>58</v>
      </c>
      <c r="G40" s="1" t="s">
        <v>99</v>
      </c>
      <c r="H40" s="1">
        <v>1</v>
      </c>
      <c r="I40" s="20">
        <v>10</v>
      </c>
      <c r="J40" s="21">
        <f t="shared" si="0"/>
        <v>10</v>
      </c>
    </row>
    <row r="41" spans="1:10" ht="14.25" x14ac:dyDescent="0.2">
      <c r="A41" t="s">
        <v>69</v>
      </c>
      <c r="B41" t="s">
        <v>224</v>
      </c>
      <c r="C41" t="s">
        <v>229</v>
      </c>
      <c r="D41" t="s">
        <v>24</v>
      </c>
      <c r="E41" s="1" t="s">
        <v>239</v>
      </c>
      <c r="F41" t="s">
        <v>71</v>
      </c>
      <c r="G41" s="1" t="s">
        <v>70</v>
      </c>
      <c r="H41" s="1">
        <v>1</v>
      </c>
      <c r="I41" s="20">
        <v>10</v>
      </c>
      <c r="J41" s="21">
        <f t="shared" si="0"/>
        <v>10</v>
      </c>
    </row>
    <row r="42" spans="1:10" ht="14.25" x14ac:dyDescent="0.2">
      <c r="A42" t="s">
        <v>72</v>
      </c>
      <c r="B42" t="s">
        <v>166</v>
      </c>
      <c r="C42" t="s">
        <v>202</v>
      </c>
      <c r="D42" t="s">
        <v>3</v>
      </c>
      <c r="E42" s="1" t="s">
        <v>258</v>
      </c>
      <c r="F42" t="s">
        <v>6</v>
      </c>
      <c r="G42" s="1" t="s">
        <v>5</v>
      </c>
      <c r="H42" s="1">
        <v>1</v>
      </c>
      <c r="I42" s="20">
        <v>10</v>
      </c>
      <c r="J42" s="21">
        <f t="shared" si="0"/>
        <v>10</v>
      </c>
    </row>
    <row r="43" spans="1:10" ht="14.25" x14ac:dyDescent="0.2">
      <c r="A43" t="s">
        <v>73</v>
      </c>
      <c r="B43" t="s">
        <v>167</v>
      </c>
      <c r="C43" t="s">
        <v>203</v>
      </c>
      <c r="D43" t="s">
        <v>3</v>
      </c>
      <c r="E43" s="1" t="s">
        <v>259</v>
      </c>
      <c r="F43" t="s">
        <v>6</v>
      </c>
      <c r="G43" s="1" t="s">
        <v>5</v>
      </c>
      <c r="H43" s="1">
        <v>1</v>
      </c>
      <c r="I43" s="20">
        <v>10</v>
      </c>
      <c r="J43" s="21">
        <f t="shared" si="0"/>
        <v>10</v>
      </c>
    </row>
    <row r="44" spans="1:10" ht="14.25" x14ac:dyDescent="0.2">
      <c r="A44" t="s">
        <v>74</v>
      </c>
      <c r="B44" t="s">
        <v>283</v>
      </c>
      <c r="C44" t="s">
        <v>281</v>
      </c>
      <c r="D44" t="s">
        <v>24</v>
      </c>
      <c r="E44" s="1" t="s">
        <v>260</v>
      </c>
      <c r="F44" t="s">
        <v>6</v>
      </c>
      <c r="G44" s="1" t="s">
        <v>5</v>
      </c>
      <c r="H44" s="1">
        <v>1</v>
      </c>
      <c r="I44" s="20">
        <v>10</v>
      </c>
      <c r="J44" s="21">
        <f t="shared" si="0"/>
        <v>10</v>
      </c>
    </row>
    <row r="45" spans="1:10" ht="14.25" x14ac:dyDescent="0.2">
      <c r="A45" t="s">
        <v>75</v>
      </c>
      <c r="B45" t="s">
        <v>304</v>
      </c>
      <c r="C45" t="s">
        <v>311</v>
      </c>
      <c r="D45" t="s">
        <v>3</v>
      </c>
      <c r="E45" s="1" t="s">
        <v>261</v>
      </c>
      <c r="F45" t="s">
        <v>6</v>
      </c>
      <c r="G45" s="1" t="s">
        <v>9</v>
      </c>
      <c r="H45" s="1">
        <v>1</v>
      </c>
      <c r="I45" s="20">
        <v>10</v>
      </c>
      <c r="J45" s="21">
        <f t="shared" si="0"/>
        <v>10</v>
      </c>
    </row>
    <row r="46" spans="1:10" ht="14.25" x14ac:dyDescent="0.2">
      <c r="A46" t="s">
        <v>76</v>
      </c>
      <c r="B46" t="s">
        <v>168</v>
      </c>
      <c r="C46" t="s">
        <v>312</v>
      </c>
      <c r="D46" t="s">
        <v>3</v>
      </c>
      <c r="E46" s="1" t="s">
        <v>262</v>
      </c>
      <c r="F46" t="s">
        <v>6</v>
      </c>
      <c r="G46" s="1" t="s">
        <v>9</v>
      </c>
      <c r="H46" s="1">
        <v>1</v>
      </c>
      <c r="I46" s="20">
        <v>10</v>
      </c>
      <c r="J46" s="21">
        <f t="shared" si="0"/>
        <v>10</v>
      </c>
    </row>
    <row r="47" spans="1:10" ht="14.25" x14ac:dyDescent="0.2">
      <c r="A47" t="s">
        <v>77</v>
      </c>
      <c r="B47" t="s">
        <v>169</v>
      </c>
      <c r="C47" t="s">
        <v>204</v>
      </c>
      <c r="D47" t="s">
        <v>78</v>
      </c>
      <c r="E47" s="1" t="s">
        <v>263</v>
      </c>
      <c r="F47" t="s">
        <v>6</v>
      </c>
      <c r="G47" s="1" t="s">
        <v>9</v>
      </c>
      <c r="H47" s="1">
        <v>1</v>
      </c>
      <c r="I47" s="20">
        <v>10</v>
      </c>
      <c r="J47" s="21">
        <f t="shared" si="0"/>
        <v>10</v>
      </c>
    </row>
    <row r="48" spans="1:10" ht="14.25" x14ac:dyDescent="0.2">
      <c r="A48" t="s">
        <v>79</v>
      </c>
      <c r="B48" t="s">
        <v>170</v>
      </c>
      <c r="C48" t="s">
        <v>205</v>
      </c>
      <c r="D48" t="s">
        <v>80</v>
      </c>
      <c r="E48" s="1" t="s">
        <v>264</v>
      </c>
      <c r="F48" t="s">
        <v>6</v>
      </c>
      <c r="G48" s="1" t="s">
        <v>9</v>
      </c>
      <c r="H48" s="1">
        <v>1</v>
      </c>
      <c r="I48" s="20">
        <v>10</v>
      </c>
      <c r="J48" s="21">
        <f t="shared" si="0"/>
        <v>10</v>
      </c>
    </row>
    <row r="49" spans="1:10" ht="14.25" x14ac:dyDescent="0.2">
      <c r="A49" t="s">
        <v>81</v>
      </c>
      <c r="B49" t="s">
        <v>284</v>
      </c>
      <c r="C49" t="s">
        <v>230</v>
      </c>
      <c r="D49" t="s">
        <v>219</v>
      </c>
      <c r="E49" s="1" t="s">
        <v>265</v>
      </c>
      <c r="F49" t="s">
        <v>6</v>
      </c>
      <c r="G49" s="1" t="s">
        <v>9</v>
      </c>
      <c r="H49" s="1">
        <v>1</v>
      </c>
      <c r="I49" s="20">
        <v>10</v>
      </c>
      <c r="J49" s="21">
        <f t="shared" si="0"/>
        <v>10</v>
      </c>
    </row>
    <row r="50" spans="1:10" ht="14.25" x14ac:dyDescent="0.2">
      <c r="A50" t="s">
        <v>82</v>
      </c>
      <c r="B50" t="s">
        <v>285</v>
      </c>
      <c r="C50" t="s">
        <v>206</v>
      </c>
      <c r="D50" t="s">
        <v>83</v>
      </c>
      <c r="E50" s="1" t="s">
        <v>266</v>
      </c>
      <c r="F50" t="s">
        <v>6</v>
      </c>
      <c r="G50" s="1" t="s">
        <v>9</v>
      </c>
      <c r="H50" s="1">
        <v>1</v>
      </c>
      <c r="I50" s="20">
        <v>10</v>
      </c>
      <c r="J50" s="21">
        <f t="shared" si="0"/>
        <v>10</v>
      </c>
    </row>
    <row r="51" spans="1:10" ht="14.25" x14ac:dyDescent="0.2">
      <c r="A51" t="s">
        <v>84</v>
      </c>
      <c r="B51" t="s">
        <v>171</v>
      </c>
      <c r="C51" t="s">
        <v>207</v>
      </c>
      <c r="D51" t="s">
        <v>217</v>
      </c>
      <c r="E51" s="1" t="s">
        <v>267</v>
      </c>
      <c r="F51" t="s">
        <v>6</v>
      </c>
      <c r="G51" s="1" t="s">
        <v>5</v>
      </c>
      <c r="H51" s="1">
        <v>1</v>
      </c>
      <c r="I51" s="20">
        <v>10</v>
      </c>
      <c r="J51" s="21">
        <f t="shared" si="0"/>
        <v>10</v>
      </c>
    </row>
    <row r="52" spans="1:10" ht="14.25" x14ac:dyDescent="0.2">
      <c r="A52" t="s">
        <v>85</v>
      </c>
      <c r="B52" t="s">
        <v>172</v>
      </c>
      <c r="C52" t="s">
        <v>208</v>
      </c>
      <c r="D52" t="s">
        <v>86</v>
      </c>
      <c r="E52" s="1" t="s">
        <v>268</v>
      </c>
      <c r="F52" t="s">
        <v>6</v>
      </c>
      <c r="G52" s="1" t="s">
        <v>1</v>
      </c>
      <c r="H52" s="1">
        <v>1</v>
      </c>
      <c r="I52" s="20">
        <v>10</v>
      </c>
      <c r="J52" s="21">
        <f t="shared" si="0"/>
        <v>10</v>
      </c>
    </row>
    <row r="53" spans="1:10" ht="14.25" x14ac:dyDescent="0.2">
      <c r="A53" t="s">
        <v>87</v>
      </c>
      <c r="B53" t="s">
        <v>173</v>
      </c>
      <c r="C53" t="s">
        <v>209</v>
      </c>
      <c r="D53" t="s">
        <v>89</v>
      </c>
      <c r="E53" s="1" t="s">
        <v>269</v>
      </c>
      <c r="F53" t="s">
        <v>6</v>
      </c>
      <c r="G53" s="1" t="s">
        <v>88</v>
      </c>
      <c r="H53" s="1">
        <v>1</v>
      </c>
      <c r="I53" s="20">
        <v>10</v>
      </c>
      <c r="J53" s="21">
        <f t="shared" si="0"/>
        <v>10</v>
      </c>
    </row>
    <row r="54" spans="1:10" ht="14.25" x14ac:dyDescent="0.2">
      <c r="A54" t="s">
        <v>90</v>
      </c>
      <c r="B54" t="s">
        <v>174</v>
      </c>
      <c r="C54" t="s">
        <v>210</v>
      </c>
      <c r="D54" t="s">
        <v>218</v>
      </c>
      <c r="E54" s="1" t="s">
        <v>270</v>
      </c>
      <c r="F54" t="s">
        <v>6</v>
      </c>
      <c r="G54" s="1" t="s">
        <v>5</v>
      </c>
      <c r="H54" s="1">
        <v>1</v>
      </c>
      <c r="I54" s="20">
        <v>10</v>
      </c>
      <c r="J54" s="21">
        <f t="shared" si="0"/>
        <v>10</v>
      </c>
    </row>
    <row r="55" spans="1:10" ht="14.25" x14ac:dyDescent="0.2">
      <c r="A55" t="s">
        <v>91</v>
      </c>
      <c r="B55" t="s">
        <v>286</v>
      </c>
      <c r="C55" t="s">
        <v>290</v>
      </c>
      <c r="D55" t="s">
        <v>92</v>
      </c>
      <c r="E55" s="1" t="s">
        <v>271</v>
      </c>
      <c r="F55" t="s">
        <v>6</v>
      </c>
      <c r="G55" s="1" t="s">
        <v>9</v>
      </c>
      <c r="H55" s="1">
        <v>1</v>
      </c>
      <c r="I55" s="20">
        <v>10</v>
      </c>
      <c r="J55" s="21">
        <f t="shared" si="0"/>
        <v>10</v>
      </c>
    </row>
    <row r="56" spans="1:10" ht="14.25" x14ac:dyDescent="0.2">
      <c r="A56" t="s">
        <v>93</v>
      </c>
      <c r="B56" t="s">
        <v>225</v>
      </c>
      <c r="C56" t="s">
        <v>231</v>
      </c>
      <c r="D56" t="s">
        <v>219</v>
      </c>
      <c r="E56" s="1" t="s">
        <v>272</v>
      </c>
      <c r="F56" t="s">
        <v>6</v>
      </c>
      <c r="G56" s="1" t="s">
        <v>5</v>
      </c>
      <c r="H56" s="1">
        <v>1</v>
      </c>
      <c r="I56" s="20">
        <v>10</v>
      </c>
      <c r="J56" s="21">
        <f t="shared" si="0"/>
        <v>10</v>
      </c>
    </row>
    <row r="57" spans="1:10" ht="14.25" x14ac:dyDescent="0.2">
      <c r="A57" t="s">
        <v>94</v>
      </c>
      <c r="B57" t="s">
        <v>175</v>
      </c>
      <c r="C57" t="s">
        <v>211</v>
      </c>
      <c r="D57" t="s">
        <v>46</v>
      </c>
      <c r="E57" s="1" t="s">
        <v>274</v>
      </c>
      <c r="F57" t="s">
        <v>6</v>
      </c>
      <c r="G57" s="1" t="s">
        <v>95</v>
      </c>
      <c r="H57" s="1">
        <v>1</v>
      </c>
      <c r="I57" s="20">
        <v>10</v>
      </c>
      <c r="J57" s="21">
        <f t="shared" si="0"/>
        <v>10</v>
      </c>
    </row>
    <row r="58" spans="1:10" ht="14.25" x14ac:dyDescent="0.2">
      <c r="A58" t="s">
        <v>96</v>
      </c>
      <c r="B58" t="s">
        <v>175</v>
      </c>
      <c r="C58" t="s">
        <v>211</v>
      </c>
      <c r="D58" t="s">
        <v>46</v>
      </c>
      <c r="E58" s="1" t="s">
        <v>273</v>
      </c>
      <c r="F58" t="s">
        <v>6</v>
      </c>
      <c r="G58" s="1" t="s">
        <v>9</v>
      </c>
      <c r="H58" s="1">
        <v>1</v>
      </c>
      <c r="I58" s="20">
        <v>10</v>
      </c>
      <c r="J58" s="21">
        <f t="shared" si="0"/>
        <v>10</v>
      </c>
    </row>
    <row r="59" spans="1:10" ht="14.25" x14ac:dyDescent="0.2">
      <c r="A59" t="s">
        <v>97</v>
      </c>
      <c r="B59" t="s">
        <v>176</v>
      </c>
      <c r="C59" t="s">
        <v>212</v>
      </c>
      <c r="D59" t="s">
        <v>80</v>
      </c>
      <c r="E59" s="1" t="s">
        <v>275</v>
      </c>
      <c r="F59" t="s">
        <v>6</v>
      </c>
      <c r="G59" s="1" t="s">
        <v>9</v>
      </c>
      <c r="H59" s="1">
        <v>1</v>
      </c>
      <c r="I59" s="20">
        <v>10</v>
      </c>
      <c r="J59" s="21">
        <f t="shared" si="0"/>
        <v>10</v>
      </c>
    </row>
    <row r="60" spans="1:10" ht="14.25" x14ac:dyDescent="0.2">
      <c r="A60" t="s">
        <v>98</v>
      </c>
      <c r="B60" t="s">
        <v>280</v>
      </c>
      <c r="C60" t="s">
        <v>282</v>
      </c>
      <c r="D60" t="s">
        <v>46</v>
      </c>
      <c r="E60" s="1" t="s">
        <v>276</v>
      </c>
      <c r="F60" t="s">
        <v>100</v>
      </c>
      <c r="G60" s="1" t="s">
        <v>99</v>
      </c>
      <c r="H60" s="1">
        <v>1</v>
      </c>
      <c r="I60" s="20">
        <v>10</v>
      </c>
      <c r="J60" s="21">
        <f t="shared" si="0"/>
        <v>10</v>
      </c>
    </row>
    <row r="61" spans="1:10" ht="14.25" x14ac:dyDescent="0.2">
      <c r="A61" t="s">
        <v>101</v>
      </c>
      <c r="B61" t="s">
        <v>287</v>
      </c>
      <c r="C61" t="s">
        <v>313</v>
      </c>
      <c r="D61" t="s">
        <v>215</v>
      </c>
      <c r="E61" s="1" t="s">
        <v>277</v>
      </c>
      <c r="F61" t="s">
        <v>100</v>
      </c>
      <c r="G61" s="1" t="s">
        <v>70</v>
      </c>
      <c r="H61" s="1">
        <v>1</v>
      </c>
      <c r="I61" s="20">
        <v>10</v>
      </c>
      <c r="J61" s="21">
        <f t="shared" si="0"/>
        <v>10</v>
      </c>
    </row>
    <row r="62" spans="1:10" ht="14.25" x14ac:dyDescent="0.2">
      <c r="A62" t="s">
        <v>102</v>
      </c>
      <c r="B62" t="s">
        <v>177</v>
      </c>
      <c r="D62" t="s">
        <v>54</v>
      </c>
      <c r="E62" s="1" t="s">
        <v>278</v>
      </c>
      <c r="F62" t="s">
        <v>6</v>
      </c>
      <c r="G62" s="1" t="s">
        <v>103</v>
      </c>
      <c r="H62" s="1">
        <v>1</v>
      </c>
      <c r="I62" s="20">
        <v>10</v>
      </c>
      <c r="J62" s="21">
        <f t="shared" si="0"/>
        <v>10</v>
      </c>
    </row>
    <row r="63" spans="1:10" ht="14.25" x14ac:dyDescent="0.2">
      <c r="A63" t="s">
        <v>104</v>
      </c>
      <c r="B63" t="s">
        <v>178</v>
      </c>
      <c r="C63" t="s">
        <v>232</v>
      </c>
      <c r="D63" t="s">
        <v>3</v>
      </c>
      <c r="E63" s="1" t="s">
        <v>279</v>
      </c>
      <c r="F63" t="s">
        <v>6</v>
      </c>
      <c r="G63" s="1" t="s">
        <v>105</v>
      </c>
      <c r="H63" s="1">
        <v>1</v>
      </c>
      <c r="I63" s="20">
        <v>10</v>
      </c>
      <c r="J63" s="21">
        <f t="shared" si="0"/>
        <v>10</v>
      </c>
    </row>
    <row r="64" spans="1:10" ht="15" thickBot="1" x14ac:dyDescent="0.25">
      <c r="A64" t="s">
        <v>106</v>
      </c>
      <c r="B64" t="s">
        <v>288</v>
      </c>
      <c r="C64" t="s">
        <v>291</v>
      </c>
      <c r="D64" t="s">
        <v>298</v>
      </c>
      <c r="E64" s="1" t="s">
        <v>319</v>
      </c>
      <c r="F64" t="s">
        <v>320</v>
      </c>
      <c r="G64" s="1" t="s">
        <v>70</v>
      </c>
      <c r="H64" s="1">
        <v>1</v>
      </c>
      <c r="I64" s="20">
        <v>10</v>
      </c>
      <c r="J64" s="29">
        <f t="shared" si="0"/>
        <v>10</v>
      </c>
    </row>
    <row r="65" spans="1:10" s="26" customFormat="1" ht="18" x14ac:dyDescent="0.25">
      <c r="A65" s="23"/>
      <c r="B65" s="23"/>
      <c r="C65" s="23"/>
      <c r="D65" s="23"/>
      <c r="E65" s="24"/>
      <c r="F65" s="23"/>
      <c r="G65" s="25" t="s">
        <v>117</v>
      </c>
      <c r="H65" s="25">
        <f>SUM(H5:H64)</f>
        <v>60</v>
      </c>
      <c r="I65" s="27"/>
      <c r="J65" s="28">
        <f>SUM(J5:J64)</f>
        <v>600</v>
      </c>
    </row>
    <row r="66" spans="1:10" x14ac:dyDescent="0.2">
      <c r="A66" s="6"/>
      <c r="B66" s="6"/>
      <c r="C66" s="6"/>
      <c r="D66" s="6"/>
      <c r="E66" s="7"/>
      <c r="F66" s="6"/>
      <c r="G66" s="7"/>
      <c r="H66" s="7"/>
      <c r="I66" s="8"/>
      <c r="J66" s="9"/>
    </row>
    <row r="67" spans="1:10" ht="14.25" x14ac:dyDescent="0.2">
      <c r="A67" t="s">
        <v>118</v>
      </c>
      <c r="B67" t="s">
        <v>220</v>
      </c>
      <c r="C67" t="s">
        <v>294</v>
      </c>
      <c r="D67" t="s">
        <v>24</v>
      </c>
      <c r="E67" s="1" t="s">
        <v>60</v>
      </c>
      <c r="F67" t="s">
        <v>10</v>
      </c>
      <c r="G67" s="1" t="s">
        <v>133</v>
      </c>
      <c r="H67" s="1">
        <v>1</v>
      </c>
      <c r="I67" s="20">
        <v>5</v>
      </c>
      <c r="J67" s="21">
        <f>H67*I67</f>
        <v>5</v>
      </c>
    </row>
    <row r="68" spans="1:10" ht="14.25" x14ac:dyDescent="0.2">
      <c r="A68" t="s">
        <v>119</v>
      </c>
      <c r="B68" t="s">
        <v>221</v>
      </c>
      <c r="C68" t="s">
        <v>201</v>
      </c>
      <c r="D68" t="s">
        <v>46</v>
      </c>
      <c r="F68" t="s">
        <v>132</v>
      </c>
      <c r="G68" s="1" t="s">
        <v>133</v>
      </c>
      <c r="H68" s="1">
        <v>1</v>
      </c>
      <c r="I68" s="20">
        <v>5</v>
      </c>
      <c r="J68" s="21">
        <f t="shared" ref="J68:J77" si="1">H68*I68</f>
        <v>5</v>
      </c>
    </row>
    <row r="69" spans="1:10" ht="14.25" x14ac:dyDescent="0.2">
      <c r="A69" t="s">
        <v>120</v>
      </c>
      <c r="B69" t="s">
        <v>292</v>
      </c>
      <c r="C69" t="s">
        <v>295</v>
      </c>
      <c r="D69" t="s">
        <v>296</v>
      </c>
      <c r="E69" s="1" t="s">
        <v>20</v>
      </c>
      <c r="F69" t="s">
        <v>19</v>
      </c>
      <c r="G69" s="1" t="s">
        <v>134</v>
      </c>
      <c r="H69" s="1">
        <v>1</v>
      </c>
      <c r="I69" s="20">
        <v>5</v>
      </c>
      <c r="J69" s="21">
        <f t="shared" si="1"/>
        <v>5</v>
      </c>
    </row>
    <row r="70" spans="1:10" ht="14.25" x14ac:dyDescent="0.2">
      <c r="A70" t="s">
        <v>121</v>
      </c>
      <c r="B70" t="s">
        <v>142</v>
      </c>
      <c r="C70" t="s">
        <v>289</v>
      </c>
      <c r="D70" t="s">
        <v>297</v>
      </c>
      <c r="F70" t="s">
        <v>6</v>
      </c>
      <c r="G70" s="1" t="s">
        <v>133</v>
      </c>
      <c r="H70" s="1">
        <v>1</v>
      </c>
      <c r="I70" s="20">
        <v>5</v>
      </c>
      <c r="J70" s="21">
        <f t="shared" si="1"/>
        <v>5</v>
      </c>
    </row>
    <row r="71" spans="1:10" ht="14.25" x14ac:dyDescent="0.2">
      <c r="A71" t="s">
        <v>122</v>
      </c>
      <c r="B71" t="s">
        <v>152</v>
      </c>
      <c r="C71" t="s">
        <v>191</v>
      </c>
      <c r="D71" t="s">
        <v>44</v>
      </c>
      <c r="F71" t="s">
        <v>6</v>
      </c>
      <c r="G71" s="1" t="s">
        <v>133</v>
      </c>
      <c r="H71" s="1">
        <v>1</v>
      </c>
      <c r="I71" s="20">
        <v>5</v>
      </c>
      <c r="J71" s="21">
        <f t="shared" si="1"/>
        <v>5</v>
      </c>
    </row>
    <row r="72" spans="1:10" ht="14.25" x14ac:dyDescent="0.2">
      <c r="A72" t="s">
        <v>123</v>
      </c>
      <c r="B72" t="s">
        <v>303</v>
      </c>
      <c r="C72" t="s">
        <v>308</v>
      </c>
      <c r="D72" t="s">
        <v>316</v>
      </c>
      <c r="F72" t="s">
        <v>6</v>
      </c>
      <c r="G72" s="1" t="s">
        <v>133</v>
      </c>
      <c r="H72" s="1">
        <v>1</v>
      </c>
      <c r="I72" s="20">
        <v>5</v>
      </c>
      <c r="J72" s="21">
        <f t="shared" si="1"/>
        <v>5</v>
      </c>
    </row>
    <row r="73" spans="1:10" ht="14.25" x14ac:dyDescent="0.2">
      <c r="A73" t="s">
        <v>124</v>
      </c>
      <c r="B73" t="s">
        <v>175</v>
      </c>
      <c r="C73" t="s">
        <v>211</v>
      </c>
      <c r="D73" t="s">
        <v>46</v>
      </c>
      <c r="F73" t="s">
        <v>6</v>
      </c>
      <c r="G73" s="1" t="s">
        <v>135</v>
      </c>
      <c r="H73" s="1">
        <v>1</v>
      </c>
      <c r="I73" s="20">
        <v>5</v>
      </c>
      <c r="J73" s="21">
        <f t="shared" si="1"/>
        <v>5</v>
      </c>
    </row>
    <row r="74" spans="1:10" ht="14.25" x14ac:dyDescent="0.2">
      <c r="A74" t="s">
        <v>125</v>
      </c>
      <c r="B74" t="s">
        <v>288</v>
      </c>
      <c r="C74" t="s">
        <v>291</v>
      </c>
      <c r="D74" t="s">
        <v>298</v>
      </c>
      <c r="E74" s="1" t="s">
        <v>129</v>
      </c>
      <c r="F74" t="s">
        <v>6</v>
      </c>
      <c r="G74" s="1" t="s">
        <v>70</v>
      </c>
      <c r="H74" s="1">
        <v>1</v>
      </c>
      <c r="I74" s="20">
        <v>5</v>
      </c>
      <c r="J74" s="21">
        <f t="shared" si="1"/>
        <v>5</v>
      </c>
    </row>
    <row r="75" spans="1:10" ht="14.25" x14ac:dyDescent="0.2">
      <c r="A75" t="s">
        <v>126</v>
      </c>
      <c r="B75" t="s">
        <v>287</v>
      </c>
      <c r="C75" t="s">
        <v>313</v>
      </c>
      <c r="D75" t="s">
        <v>215</v>
      </c>
      <c r="E75" s="1" t="s">
        <v>130</v>
      </c>
      <c r="F75" t="s">
        <v>6</v>
      </c>
      <c r="G75" s="1" t="s">
        <v>70</v>
      </c>
      <c r="H75" s="1">
        <v>1</v>
      </c>
      <c r="I75" s="20">
        <v>5</v>
      </c>
      <c r="J75" s="21">
        <f t="shared" si="1"/>
        <v>5</v>
      </c>
    </row>
    <row r="76" spans="1:10" ht="14.25" x14ac:dyDescent="0.2">
      <c r="A76" t="s">
        <v>127</v>
      </c>
      <c r="B76" t="s">
        <v>175</v>
      </c>
      <c r="C76" t="s">
        <v>211</v>
      </c>
      <c r="D76" t="s">
        <v>46</v>
      </c>
      <c r="F76" t="s">
        <v>6</v>
      </c>
      <c r="G76" s="1" t="s">
        <v>134</v>
      </c>
      <c r="H76" s="1">
        <v>1</v>
      </c>
      <c r="I76" s="20">
        <v>5</v>
      </c>
      <c r="J76" s="21">
        <f t="shared" si="1"/>
        <v>5</v>
      </c>
    </row>
    <row r="77" spans="1:10" ht="14.25" x14ac:dyDescent="0.2">
      <c r="A77" t="s">
        <v>128</v>
      </c>
      <c r="B77" t="s">
        <v>293</v>
      </c>
      <c r="C77" t="s">
        <v>291</v>
      </c>
      <c r="D77" t="s">
        <v>298</v>
      </c>
      <c r="E77" s="1" t="s">
        <v>131</v>
      </c>
      <c r="F77" t="s">
        <v>6</v>
      </c>
      <c r="G77" s="1" t="s">
        <v>133</v>
      </c>
      <c r="H77" s="1">
        <v>1</v>
      </c>
      <c r="I77" s="20">
        <v>5</v>
      </c>
      <c r="J77" s="21">
        <f t="shared" si="1"/>
        <v>5</v>
      </c>
    </row>
    <row r="78" spans="1:10" s="30" customFormat="1" ht="18" x14ac:dyDescent="0.25">
      <c r="E78" s="31"/>
      <c r="G78" s="31" t="s">
        <v>117</v>
      </c>
      <c r="H78" s="31">
        <f>SUM(H67:H77)</f>
        <v>11</v>
      </c>
      <c r="I78" s="32"/>
      <c r="J78" s="33">
        <f>SUM(J67:J77)</f>
        <v>55</v>
      </c>
    </row>
  </sheetData>
  <sortState ref="A5:J75">
    <sortCondition ref="A5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Dunham Bay Dist 1 Benefit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Ross</dc:creator>
  <cp:lastModifiedBy>Teri Ross</cp:lastModifiedBy>
  <cp:lastPrinted>2021-08-16T17:41:10Z</cp:lastPrinted>
  <dcterms:created xsi:type="dcterms:W3CDTF">2016-08-10T13:10:48Z</dcterms:created>
  <dcterms:modified xsi:type="dcterms:W3CDTF">2022-08-29T15:39:08Z</dcterms:modified>
</cp:coreProperties>
</file>